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ST\Staff\Reports\Quarterly\Open Data\FY2025-26\Q1-FY2025-26\SBT\"/>
    </mc:Choice>
  </mc:AlternateContent>
  <xr:revisionPtr revIDLastSave="0" documentId="13_ncr:1_{138DB59A-6C1E-4856-97DA-6D28FB51EDDB}" xr6:coauthVersionLast="47" xr6:coauthVersionMax="47" xr10:uidLastSave="{00000000-0000-0000-0000-000000000000}"/>
  <bookViews>
    <workbookView xWindow="57480" yWindow="-120" windowWidth="29040" windowHeight="15720" xr2:uid="{F120FC81-B766-4E52-B596-0BE7327A8698}"/>
  </bookViews>
  <sheets>
    <sheet name="SBT Appeals Received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2" l="1"/>
  <c r="G6" i="2"/>
  <c r="F6" i="2"/>
  <c r="H6" i="2" s="1"/>
  <c r="H16" i="2" s="1"/>
  <c r="K5" i="2"/>
  <c r="H5" i="2"/>
  <c r="G5" i="2"/>
  <c r="F5" i="2"/>
  <c r="H4" i="2"/>
  <c r="K4" i="2"/>
  <c r="G4" i="2"/>
  <c r="F4" i="2"/>
  <c r="E16" i="2"/>
  <c r="I16" i="2"/>
  <c r="J16" i="2"/>
  <c r="D16" i="2"/>
  <c r="C16" i="2"/>
  <c r="B16" i="2"/>
  <c r="F16" i="2" l="1"/>
  <c r="K16" i="2"/>
  <c r="G16" i="2"/>
</calcChain>
</file>

<file path=xl/sharedStrings.xml><?xml version="1.0" encoding="utf-8"?>
<sst xmlns="http://schemas.openxmlformats.org/spreadsheetml/2006/main" count="21" uniqueCount="12">
  <si>
    <t>Ontario Works</t>
  </si>
  <si>
    <t>OW</t>
  </si>
  <si>
    <t>Ontario Disability Support Program</t>
  </si>
  <si>
    <t>ODSP</t>
  </si>
  <si>
    <t>SBT</t>
  </si>
  <si>
    <t>TOTAL</t>
  </si>
  <si>
    <t>ALL</t>
  </si>
  <si>
    <t>Recons</t>
  </si>
  <si>
    <t>Appeals</t>
  </si>
  <si>
    <t>Medical Review Appeals Received</t>
  </si>
  <si>
    <t>TOTALS</t>
  </si>
  <si>
    <r>
      <rPr>
        <b/>
        <sz val="12"/>
        <rFont val="Arial"/>
        <family val="2"/>
      </rPr>
      <t>Note:</t>
    </r>
    <r>
      <rPr>
        <sz val="12"/>
        <rFont val="Arial"/>
        <family val="2"/>
      </rPr>
      <t xml:space="preserve"> Medical Reviews are included in total. Numbers are subject to change.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</si>
</sst>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mmm\-yyyy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3" fillId="0" borderId="1" xfId="1" applyNumberFormat="1" applyFont="1" applyBorder="1" applyAlignment="1">
      <alignment horizontal="center"/>
    </xf>
    <xf numFmtId="165" fontId="3" fillId="0" borderId="1" xfId="1" applyNumberFormat="1" applyFont="1" applyBorder="1" applyAlignment="1"/>
    <xf numFmtId="165" fontId="3" fillId="0" borderId="1" xfId="1" applyNumberFormat="1" applyFont="1" applyBorder="1" applyAlignment="1">
      <alignment horizontal="center" vertical="center"/>
    </xf>
    <xf numFmtId="0" fontId="0" fillId="0" borderId="0" xfId="0" applyFill="1"/>
    <xf numFmtId="0" fontId="4" fillId="0" borderId="0" xfId="0" applyFont="1" applyAlignment="1">
      <alignment horizontal="left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74C94-DF58-4CDB-881B-C0946BFDDC31}">
  <dimension ref="A2:L20"/>
  <sheetViews>
    <sheetView tabSelected="1" view="pageLayout" zoomScaleNormal="100" workbookViewId="0">
      <selection activeCell="A2" sqref="A2"/>
    </sheetView>
  </sheetViews>
  <sheetFormatPr defaultRowHeight="14.4" x14ac:dyDescent="0.55000000000000004"/>
  <cols>
    <col min="1" max="1" width="11.68359375" customWidth="1"/>
    <col min="2" max="2" width="11.578125" bestFit="1" customWidth="1"/>
    <col min="3" max="3" width="9.68359375" bestFit="1" customWidth="1"/>
    <col min="4" max="4" width="10.15625" bestFit="1" customWidth="1"/>
    <col min="5" max="5" width="9.68359375" bestFit="1" customWidth="1"/>
    <col min="6" max="6" width="11.578125" bestFit="1" customWidth="1"/>
    <col min="8" max="8" width="11.578125" bestFit="1" customWidth="1"/>
    <col min="11" max="11" width="14.68359375" customWidth="1"/>
  </cols>
  <sheetData>
    <row r="2" spans="1:12" ht="15" x14ac:dyDescent="0.55000000000000004">
      <c r="A2" s="5" t="s">
        <v>4</v>
      </c>
      <c r="B2" s="14" t="s">
        <v>3</v>
      </c>
      <c r="C2" s="15"/>
      <c r="D2" s="14" t="s">
        <v>1</v>
      </c>
      <c r="E2" s="15"/>
      <c r="F2" s="14" t="s">
        <v>10</v>
      </c>
      <c r="G2" s="16"/>
      <c r="H2" s="15"/>
      <c r="I2" s="17" t="s">
        <v>9</v>
      </c>
      <c r="J2" s="17"/>
      <c r="K2" s="17"/>
    </row>
    <row r="3" spans="1:12" ht="15.3" x14ac:dyDescent="0.55000000000000004">
      <c r="A3" s="4"/>
      <c r="B3" s="3" t="s">
        <v>8</v>
      </c>
      <c r="C3" s="3" t="s">
        <v>7</v>
      </c>
      <c r="D3" s="3" t="s">
        <v>8</v>
      </c>
      <c r="E3" s="3" t="s">
        <v>7</v>
      </c>
      <c r="F3" s="3" t="s">
        <v>8</v>
      </c>
      <c r="G3" s="3" t="s">
        <v>7</v>
      </c>
      <c r="H3" s="3" t="s">
        <v>6</v>
      </c>
      <c r="I3" s="3" t="s">
        <v>8</v>
      </c>
      <c r="J3" s="3" t="s">
        <v>7</v>
      </c>
      <c r="K3" s="3" t="s">
        <v>6</v>
      </c>
    </row>
    <row r="4" spans="1:12" ht="15.3" x14ac:dyDescent="0.55000000000000004">
      <c r="A4" s="8">
        <v>45748</v>
      </c>
      <c r="B4" s="4">
        <v>668</v>
      </c>
      <c r="C4" s="4">
        <v>27</v>
      </c>
      <c r="D4" s="4">
        <v>83</v>
      </c>
      <c r="E4" s="4">
        <v>3</v>
      </c>
      <c r="F4" s="4">
        <f t="shared" ref="F4:G6" si="0">SUM(B4+D4)</f>
        <v>751</v>
      </c>
      <c r="G4" s="4">
        <f t="shared" si="0"/>
        <v>30</v>
      </c>
      <c r="H4" s="4">
        <f>SUM(F4+G4)</f>
        <v>781</v>
      </c>
      <c r="I4" s="4">
        <v>8</v>
      </c>
      <c r="J4" s="4">
        <v>0</v>
      </c>
      <c r="K4" s="4">
        <f>SUM(I4:J4)</f>
        <v>8</v>
      </c>
    </row>
    <row r="5" spans="1:12" ht="15.3" x14ac:dyDescent="0.55000000000000004">
      <c r="A5" s="8">
        <v>45778</v>
      </c>
      <c r="B5" s="4">
        <v>677</v>
      </c>
      <c r="C5" s="4">
        <v>28</v>
      </c>
      <c r="D5" s="4">
        <v>70</v>
      </c>
      <c r="E5" s="4">
        <v>3</v>
      </c>
      <c r="F5" s="4">
        <f t="shared" si="0"/>
        <v>747</v>
      </c>
      <c r="G5" s="4">
        <f t="shared" si="0"/>
        <v>31</v>
      </c>
      <c r="H5" s="4">
        <f>SUM(F5+G5)</f>
        <v>778</v>
      </c>
      <c r="I5" s="4">
        <v>13</v>
      </c>
      <c r="J5" s="4">
        <v>0</v>
      </c>
      <c r="K5" s="4">
        <f>SUM(I5:J5)</f>
        <v>13</v>
      </c>
    </row>
    <row r="6" spans="1:12" ht="15.3" x14ac:dyDescent="0.55000000000000004">
      <c r="A6" s="8">
        <v>45809</v>
      </c>
      <c r="B6" s="7">
        <v>644</v>
      </c>
      <c r="C6" s="4">
        <v>34</v>
      </c>
      <c r="D6" s="4">
        <v>65</v>
      </c>
      <c r="E6" s="4">
        <v>4</v>
      </c>
      <c r="F6" s="4">
        <f t="shared" si="0"/>
        <v>709</v>
      </c>
      <c r="G6" s="4">
        <f t="shared" si="0"/>
        <v>38</v>
      </c>
      <c r="H6" s="4">
        <f>SUM(F6+G6)</f>
        <v>747</v>
      </c>
      <c r="I6" s="4">
        <v>13</v>
      </c>
      <c r="J6" s="4">
        <v>0</v>
      </c>
      <c r="K6" s="4">
        <f>SUM(I6:J6)</f>
        <v>13</v>
      </c>
      <c r="L6" s="12"/>
    </row>
    <row r="7" spans="1:12" ht="15.3" x14ac:dyDescent="0.55000000000000004">
      <c r="A7" s="8">
        <v>45839</v>
      </c>
      <c r="B7" s="6"/>
      <c r="C7" s="6"/>
      <c r="D7" s="6"/>
      <c r="E7" s="6"/>
      <c r="F7" s="4"/>
      <c r="G7" s="4"/>
      <c r="H7" s="4"/>
      <c r="I7" s="4"/>
      <c r="J7" s="4"/>
      <c r="K7" s="4"/>
    </row>
    <row r="8" spans="1:12" ht="15.3" x14ac:dyDescent="0.55000000000000004">
      <c r="A8" s="8">
        <v>45870</v>
      </c>
      <c r="B8" s="6"/>
      <c r="C8" s="6"/>
      <c r="D8" s="6"/>
      <c r="E8" s="6"/>
      <c r="F8" s="4"/>
      <c r="G8" s="4"/>
      <c r="H8" s="4"/>
      <c r="I8" s="4"/>
      <c r="J8" s="4"/>
      <c r="K8" s="4"/>
    </row>
    <row r="9" spans="1:12" ht="15.3" x14ac:dyDescent="0.55000000000000004">
      <c r="A9" s="8">
        <v>45901</v>
      </c>
      <c r="B9" s="6"/>
      <c r="C9" s="6"/>
      <c r="D9" s="6"/>
      <c r="E9" s="6"/>
      <c r="F9" s="4"/>
      <c r="G9" s="4"/>
      <c r="H9" s="4"/>
      <c r="I9" s="4"/>
      <c r="J9" s="4"/>
      <c r="K9" s="4"/>
    </row>
    <row r="10" spans="1:12" ht="15.3" x14ac:dyDescent="0.55000000000000004">
      <c r="A10" s="8">
        <v>45931</v>
      </c>
      <c r="B10" s="6"/>
      <c r="C10" s="6"/>
      <c r="D10" s="6"/>
      <c r="E10" s="6"/>
      <c r="F10" s="4"/>
      <c r="G10" s="4"/>
      <c r="H10" s="4"/>
      <c r="I10" s="4"/>
      <c r="J10" s="4"/>
      <c r="K10" s="4"/>
    </row>
    <row r="11" spans="1:12" ht="15.3" x14ac:dyDescent="0.55000000000000004">
      <c r="A11" s="8">
        <v>45962</v>
      </c>
      <c r="B11" s="6"/>
      <c r="C11" s="6"/>
      <c r="D11" s="6"/>
      <c r="E11" s="6"/>
      <c r="F11" s="4"/>
      <c r="G11" s="4"/>
      <c r="H11" s="4"/>
      <c r="I11" s="4"/>
      <c r="J11" s="4"/>
      <c r="K11" s="4"/>
    </row>
    <row r="12" spans="1:12" ht="15.3" x14ac:dyDescent="0.55000000000000004">
      <c r="A12" s="8">
        <v>45992</v>
      </c>
      <c r="B12" s="6"/>
      <c r="C12" s="6"/>
      <c r="D12" s="6"/>
      <c r="E12" s="6"/>
      <c r="F12" s="4"/>
      <c r="G12" s="4"/>
      <c r="H12" s="4"/>
      <c r="I12" s="4"/>
      <c r="J12" s="4"/>
      <c r="K12" s="4"/>
    </row>
    <row r="13" spans="1:12" ht="15.3" x14ac:dyDescent="0.55000000000000004">
      <c r="A13" s="8">
        <v>46023</v>
      </c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2" ht="15.3" x14ac:dyDescent="0.55000000000000004">
      <c r="A14" s="8">
        <v>46054</v>
      </c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2" ht="15.3" x14ac:dyDescent="0.55000000000000004">
      <c r="A15" s="8">
        <v>46082</v>
      </c>
      <c r="B15" s="7"/>
      <c r="C15" s="7"/>
      <c r="D15" s="7"/>
      <c r="E15" s="7"/>
      <c r="F15" s="7"/>
      <c r="G15" s="7"/>
      <c r="H15" s="7"/>
      <c r="I15" s="7"/>
      <c r="J15" s="7"/>
      <c r="K15" s="7"/>
    </row>
    <row r="16" spans="1:12" ht="15.3" x14ac:dyDescent="0.55000000000000004">
      <c r="A16" s="3" t="s">
        <v>5</v>
      </c>
      <c r="B16" s="9">
        <f>SUM(B4:B15)</f>
        <v>1989</v>
      </c>
      <c r="C16" s="3">
        <f>SUM(C4:C15)</f>
        <v>89</v>
      </c>
      <c r="D16" s="3">
        <f>SUM(D4:D15)</f>
        <v>218</v>
      </c>
      <c r="E16" s="10">
        <f t="shared" ref="E16:K16" si="1">SUM(E4:E15)</f>
        <v>10</v>
      </c>
      <c r="F16" s="3">
        <f t="shared" si="1"/>
        <v>2207</v>
      </c>
      <c r="G16" s="3">
        <f t="shared" si="1"/>
        <v>99</v>
      </c>
      <c r="H16" s="9">
        <f t="shared" si="1"/>
        <v>2306</v>
      </c>
      <c r="I16" s="3">
        <f t="shared" si="1"/>
        <v>34</v>
      </c>
      <c r="J16" s="3">
        <f t="shared" si="1"/>
        <v>0</v>
      </c>
      <c r="K16" s="11">
        <f t="shared" si="1"/>
        <v>34</v>
      </c>
    </row>
    <row r="18" spans="1:11" ht="15.3" x14ac:dyDescent="0.55000000000000004">
      <c r="A18" s="13" t="s">
        <v>11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</row>
    <row r="19" spans="1:11" ht="15.3" x14ac:dyDescent="0.55000000000000004">
      <c r="A19" s="2" t="s">
        <v>3</v>
      </c>
      <c r="B19" s="1" t="s">
        <v>2</v>
      </c>
      <c r="C19" s="1"/>
    </row>
    <row r="20" spans="1:11" ht="15.3" x14ac:dyDescent="0.55000000000000004">
      <c r="A20" s="2" t="s">
        <v>1</v>
      </c>
      <c r="B20" s="1" t="s">
        <v>0</v>
      </c>
      <c r="C20" s="1"/>
    </row>
  </sheetData>
  <mergeCells count="5">
    <mergeCell ref="A18:K18"/>
    <mergeCell ref="B2:C2"/>
    <mergeCell ref="D2:E2"/>
    <mergeCell ref="F2:H2"/>
    <mergeCell ref="I2:K2"/>
  </mergeCells>
  <pageMargins left="0.7" right="0.7" top="0.75" bottom="0.75" header="0.3" footer="0.3"/>
  <pageSetup paperSize="5" orientation="landscape" r:id="rId1"/>
  <headerFooter>
    <oddHeader>&amp;C&amp;"Arial,Regular"&amp;12Social Benefits Tribunal (SBT)
Appeals Received - 2025-2026</oddHeader>
    <oddFooter>&amp;C&amp;"Arial,Regular"&amp;12https://tribunalsontario.ca</oddFooter>
  </headerFooter>
</worksheet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SBT Appeals Received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McLean, Michael (MAG)</dc:creator>
  <cp:lastModifiedBy>Shrestha, Krishna (MAG)</cp:lastModifiedBy>
  <dcterms:created xsi:type="dcterms:W3CDTF">2022-12-19T16:47:30Z</dcterms:created>
  <dcterms:modified xsi:type="dcterms:W3CDTF">2025-07-18T13:31:48Z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2022-12-19T16:47:31Z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2476059b-a72f-4252-be8c-46924e8773a4</vt:lpwstr>
  </property>
  <property fmtid="{D5CDD505-2E9C-101B-9397-08002B2CF9AE}" pid="8" name="MSIP_Label_034a106e-6316-442c-ad35-738afd673d2b_ContentBits">
    <vt:lpwstr>0</vt:lpwstr>
  </property>
</Properties>
</file>